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REMODELING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Bathroom remodel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Demolition and disposal</t>
        </is>
      </c>
      <c r="B11" s="4">
        <v>1</v>
      </c>
      <c r="C11" s="4" t="inlineStr">
        <is>
          <t xml:space="preserve">job</t>
        </is>
      </c>
      <c r="D11" s="5">
        <v>1200</v>
      </c>
      <c r="E11" s="5">
        <f>B11*D11</f>
      </c>
    </row>
    <row r="12">
      <c r="A12" s="4" t="inlineStr">
        <is>
          <t xml:space="preserve">Plumbing rough-in and fixture setting</t>
        </is>
      </c>
      <c r="B12" s="4">
        <v>1</v>
      </c>
      <c r="C12" s="4" t="inlineStr">
        <is>
          <t xml:space="preserve">job</t>
        </is>
      </c>
      <c r="D12" s="5">
        <v>2400</v>
      </c>
      <c r="E12" s="5">
        <f>B12*D12</f>
      </c>
    </row>
    <row r="13">
      <c r="A13" s="4" t="inlineStr">
        <is>
          <t xml:space="preserve">Electrical: lighting, fan and GFCI outlets</t>
        </is>
      </c>
      <c r="B13" s="4">
        <v>1</v>
      </c>
      <c r="C13" s="4" t="inlineStr">
        <is>
          <t xml:space="preserve">job</t>
        </is>
      </c>
      <c r="D13" s="5">
        <v>1350</v>
      </c>
      <c r="E13" s="5">
        <f>B13*D13</f>
      </c>
    </row>
    <row r="14">
      <c r="A14" s="4" t="inlineStr">
        <is>
          <t xml:space="preserve">Cement board and waterproofing</t>
        </is>
      </c>
      <c r="B14" s="4">
        <v>1</v>
      </c>
      <c r="C14" s="4" t="inlineStr">
        <is>
          <t xml:space="preserve">job</t>
        </is>
      </c>
      <c r="D14" s="5">
        <v>950</v>
      </c>
      <c r="E14" s="5">
        <f>B14*D14</f>
      </c>
    </row>
    <row r="15">
      <c r="A15" s="4" t="inlineStr">
        <is>
          <t xml:space="preserve">Shower and floor tile, installed</t>
        </is>
      </c>
      <c r="B15" s="4">
        <v>140</v>
      </c>
      <c r="C15" s="4" t="inlineStr">
        <is>
          <t xml:space="preserve">sq ft</t>
        </is>
      </c>
      <c r="D15" s="5">
        <v>24</v>
      </c>
      <c r="E15" s="5">
        <f>B15*D15</f>
      </c>
    </row>
    <row r="16">
      <c r="A16" s="4" t="inlineStr">
        <is>
          <t xml:space="preserve">Vanity, top and faucet (allowance)</t>
        </is>
      </c>
      <c r="B16" s="4">
        <v>1</v>
      </c>
      <c r="C16" s="4" t="inlineStr">
        <is>
          <t xml:space="preserve">allowance</t>
        </is>
      </c>
      <c r="D16" s="5">
        <v>1600</v>
      </c>
      <c r="E16" s="5">
        <f>B16*D16</f>
      </c>
    </row>
    <row r="17">
      <c r="A17" s="4" t="inlineStr">
        <is>
          <t xml:space="preserve">Toilet (allowance)</t>
        </is>
      </c>
      <c r="B17" s="4">
        <v>1</v>
      </c>
      <c r="C17" s="4" t="inlineStr">
        <is>
          <t xml:space="preserve">allowance</t>
        </is>
      </c>
      <c r="D17" s="5">
        <v>450</v>
      </c>
      <c r="E17" s="5">
        <f>B17*D17</f>
      </c>
    </row>
    <row r="18">
      <c r="A18" s="4" t="inlineStr">
        <is>
          <t xml:space="preserve">Drywall, paint and trim</t>
        </is>
      </c>
      <c r="B18" s="4">
        <v>1</v>
      </c>
      <c r="C18" s="4" t="inlineStr">
        <is>
          <t xml:space="preserve">job</t>
        </is>
      </c>
      <c r="D18" s="5">
        <v>1100</v>
      </c>
      <c r="E18" s="5">
        <f>B18*D18</f>
      </c>
    </row>
    <row r="19">
      <c r="A19" s="4" t="inlineStr">
        <is>
          <t xml:space="preserve">Glass shower door</t>
        </is>
      </c>
      <c r="B19" s="4">
        <v>1</v>
      </c>
      <c r="C19" s="4" t="inlineStr">
        <is>
          <t xml:space="preserve">each</t>
        </is>
      </c>
      <c r="D19" s="5">
        <v>1300</v>
      </c>
      <c r="E19" s="5">
        <f>B19*D19</f>
      </c>
    </row>
    <row r="20">
      <c r="A20" s="4" t="inlineStr">
        <is>
          <t xml:space="preserve">Permit and project management</t>
        </is>
      </c>
      <c r="B20" s="4">
        <v>1</v>
      </c>
      <c r="C20" s="4" t="inlineStr">
        <is>
          <t xml:space="preserve">job</t>
        </is>
      </c>
      <c r="D20" s="5">
        <v>900</v>
      </c>
      <c r="E20" s="5">
        <f>B20*D20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>
      <c r="A23" s="4"/>
      <c r="B23" s="4"/>
      <c r="C23" s="4"/>
      <c r="D23" s="5"/>
      <c r="E23" s="5">
        <f>IF(B23="","",B23*D23)</f>
      </c>
    </row>
    <row r="24">
      <c r="A24" s="4"/>
      <c r="B24" s="4"/>
      <c r="C24" s="4"/>
      <c r="D24" s="5"/>
      <c r="E24" s="5">
        <f>IF(B24="","",B24*D24)</f>
      </c>
    </row>
    <row r="25"/>
    <row r="26">
      <c r="D26" s="1" t="inlineStr">
        <is>
          <t xml:space="preserve">Subtotal</t>
        </is>
      </c>
      <c r="E26" s="5">
        <f>SUM(E11:E24)</f>
      </c>
    </row>
    <row r="27">
      <c r="C27" s="1" t="inlineStr">
        <is>
          <t xml:space="preserve">Tax rate</t>
        </is>
      </c>
      <c r="D27" s="7">
        <v>0</v>
      </c>
      <c r="E27" s="5">
        <f>E26*D27</f>
      </c>
    </row>
    <row r="28">
      <c r="D28" s="1" t="inlineStr">
        <is>
          <t xml:space="preserve">Total</t>
        </is>
      </c>
      <c r="E28" s="6">
        <f>E26+E27</f>
      </c>
    </row>
    <row r="29">
      <c r="C29" s="1" t="inlineStr">
        <is>
          <t xml:space="preserve">Deposit</t>
        </is>
      </c>
      <c r="D29" s="7">
        <v>0.3</v>
      </c>
      <c r="E29" s="5">
        <f>E28*D29</f>
      </c>
    </row>
    <row r="30"/>
    <row r="31">
      <c r="A31" s="1" t="inlineStr">
        <is>
          <t xml:space="preserve">Scope of work</t>
        </is>
      </c>
    </row>
    <row r="32" ht="48" customHeight="1">
      <c r="A32" s="9" t="inlineStr">
        <is>
          <t xml:space="preserve">Remodel the bathroom down to the studs with new shower, tile, vanity, toilet, lighting and finishes as listed. Allowances cover the selected fixtures; changes in selections adjust the price.</t>
        </is>
      </c>
    </row>
    <row r="33">
      <c r="A33" s="1" t="inlineStr">
        <is>
          <t xml:space="preserve">Not included</t>
        </is>
      </c>
    </row>
    <row r="34" ht="36" customHeight="1">
      <c r="A34" s="9" t="inlineStr">
        <is>
          <t xml:space="preserve">Structural changes, mold remediation, relocating the toilet or drain and upgrades beyond the allowances are not included unless listed.</t>
        </is>
      </c>
    </row>
    <row r="35">
      <c r="A35" s="1" t="inlineStr">
        <is>
          <t xml:space="preserve">Terms</t>
        </is>
      </c>
    </row>
    <row r="36">
      <c r="A36" s="9" t="inlineStr">
        <is>
          <t xml:space="preserve">This estimate is valid for 30 days.</t>
        </is>
      </c>
    </row>
    <row r="37">
      <c r="A37" s="9" t="inlineStr">
        <is>
          <t xml:space="preserve">A deposit of 30% is due to schedule the work; the balance is due on completion.</t>
        </is>
      </c>
    </row>
    <row r="38">
      <c r="A38" s="9" t="inlineStr">
        <is>
          <t xml:space="preserve">Changes to the scope are agreed in writing before the work is done and may change the price.</t>
        </is>
      </c>
    </row>
    <row r="39"/>
    <row r="40">
      <c r="A40" s="1" t="inlineStr">
        <is>
          <t xml:space="preserve">Customer approval</t>
        </is>
      </c>
    </row>
    <row r="41" ht="28" customHeight="1">
      <c r="A41" s="0" t="inlineStr">
        <is>
          <t xml:space="preserve">Signature: ______________________________</t>
        </is>
      </c>
      <c r="D41" s="0" t="inlineStr">
        <is>
          <t xml:space="preserve">Date: ____________</t>
        </is>
      </c>
    </row>
    <row r="42"/>
    <row r="43">
      <c r="A43" s="8" t="inlineStr">
        <is>
          <t xml:space="preserve">Example prices only. Replace every line and price with your own.</t>
        </is>
      </c>
    </row>
    <row r="44" ht="28" customHeight="1">
      <c r="A44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2:E32"/>
    <mergeCell ref="A34:E34"/>
    <mergeCell ref="A36:E36"/>
    <mergeCell ref="A37:E37"/>
    <mergeCell ref="A38:E38"/>
    <mergeCell ref="A43:E43"/>
    <mergeCell ref="A44:E44"/>
  </mergeCells>
  <pageMargins left="0.5" right="0.5" top="0.6" bottom="0.6" header="0.3" footer="0.3"/>
  <pageSetup orientation="portrait" fitToHeight="0"/>
</worksheet>
</file>